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4940" windowHeight="9720"/>
  </bookViews>
  <sheets>
    <sheet name="基本資料" sheetId="14" r:id="rId1"/>
    <sheet name="1月" sheetId="13" r:id="rId2"/>
    <sheet name="2月" sheetId="15" r:id="rId3"/>
    <sheet name="3月" sheetId="16" r:id="rId4"/>
    <sheet name="4月" sheetId="17" r:id="rId5"/>
    <sheet name="5月" sheetId="18" r:id="rId6"/>
    <sheet name="6月" sheetId="19" r:id="rId7"/>
    <sheet name="7月" sheetId="20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總表" sheetId="3" r:id="rId14"/>
  </sheets>
  <definedNames>
    <definedName name="_xlnm.Print_Area" localSheetId="0">基本資料!$A$1:$H$24</definedName>
  </definedNames>
  <calcPr calcId="145621"/>
</workbook>
</file>

<file path=xl/calcChain.xml><?xml version="1.0" encoding="utf-8"?>
<calcChain xmlns="http://schemas.openxmlformats.org/spreadsheetml/2006/main">
  <c r="O5" i="13" l="1"/>
  <c r="S31" i="3"/>
  <c r="D28" i="3"/>
  <c r="A2" i="3"/>
  <c r="A1" i="3"/>
  <c r="A3" i="25"/>
  <c r="A3" i="24"/>
  <c r="A3" i="23"/>
  <c r="A3" i="22"/>
  <c r="A3" i="21"/>
  <c r="A3" i="20"/>
  <c r="A3" i="19"/>
  <c r="A3" i="18"/>
  <c r="A3" i="17"/>
  <c r="A3" i="16"/>
  <c r="O21" i="25"/>
  <c r="M21" i="25"/>
  <c r="G21" i="25"/>
  <c r="N21" i="25"/>
  <c r="O20" i="25"/>
  <c r="M20" i="25"/>
  <c r="G20" i="25"/>
  <c r="N20" i="25"/>
  <c r="O19" i="25"/>
  <c r="M19" i="25"/>
  <c r="G19" i="25"/>
  <c r="N19" i="25"/>
  <c r="O18" i="25"/>
  <c r="M18" i="25"/>
  <c r="G18" i="25"/>
  <c r="N18" i="25"/>
  <c r="O17" i="25"/>
  <c r="M17" i="25"/>
  <c r="G17" i="25"/>
  <c r="N17" i="25"/>
  <c r="O16" i="25"/>
  <c r="M16" i="25"/>
  <c r="G16" i="25"/>
  <c r="N16" i="25"/>
  <c r="O15" i="25"/>
  <c r="M15" i="25"/>
  <c r="G15" i="25"/>
  <c r="N15" i="25"/>
  <c r="O14" i="25"/>
  <c r="M14" i="25"/>
  <c r="G14" i="25"/>
  <c r="N14" i="25"/>
  <c r="O13" i="25"/>
  <c r="M13" i="25"/>
  <c r="G13" i="25"/>
  <c r="N13" i="25"/>
  <c r="O12" i="25"/>
  <c r="M12" i="25"/>
  <c r="G12" i="25"/>
  <c r="N12" i="25"/>
  <c r="O11" i="25"/>
  <c r="M11" i="25"/>
  <c r="G11" i="25"/>
  <c r="N11" i="25"/>
  <c r="O10" i="25"/>
  <c r="M10" i="25"/>
  <c r="G10" i="25"/>
  <c r="N10" i="25"/>
  <c r="O9" i="25"/>
  <c r="M9" i="25"/>
  <c r="G9" i="25"/>
  <c r="N9" i="25"/>
  <c r="O8" i="25"/>
  <c r="M8" i="25"/>
  <c r="G8" i="25"/>
  <c r="N8" i="25"/>
  <c r="O7" i="25"/>
  <c r="M7" i="25"/>
  <c r="G7" i="25"/>
  <c r="N7" i="25"/>
  <c r="O6" i="25"/>
  <c r="M6" i="25"/>
  <c r="G6" i="25"/>
  <c r="N6" i="25"/>
  <c r="O5" i="25"/>
  <c r="O22" i="25"/>
  <c r="M5" i="25"/>
  <c r="M22" i="25"/>
  <c r="G5" i="25"/>
  <c r="N5" i="25"/>
  <c r="A1" i="25"/>
  <c r="O21" i="24"/>
  <c r="M21" i="24"/>
  <c r="G21" i="24"/>
  <c r="N21" i="24"/>
  <c r="O20" i="24"/>
  <c r="M20" i="24"/>
  <c r="G20" i="24"/>
  <c r="N20" i="24"/>
  <c r="O19" i="24"/>
  <c r="M19" i="24"/>
  <c r="G19" i="24"/>
  <c r="N19" i="24"/>
  <c r="O18" i="24"/>
  <c r="M18" i="24"/>
  <c r="G18" i="24"/>
  <c r="N18" i="24"/>
  <c r="O17" i="24"/>
  <c r="M17" i="24"/>
  <c r="G17" i="24"/>
  <c r="N17" i="24"/>
  <c r="O16" i="24"/>
  <c r="M16" i="24"/>
  <c r="G16" i="24"/>
  <c r="N16" i="24"/>
  <c r="O15" i="24"/>
  <c r="M15" i="24"/>
  <c r="G15" i="24"/>
  <c r="N15" i="24"/>
  <c r="O14" i="24"/>
  <c r="M14" i="24"/>
  <c r="G14" i="24"/>
  <c r="N14" i="24"/>
  <c r="O13" i="24"/>
  <c r="M13" i="24"/>
  <c r="G13" i="24"/>
  <c r="N13" i="24"/>
  <c r="O12" i="24"/>
  <c r="M12" i="24"/>
  <c r="G12" i="24"/>
  <c r="N12" i="24"/>
  <c r="O11" i="24"/>
  <c r="M11" i="24"/>
  <c r="G11" i="24"/>
  <c r="N11" i="24"/>
  <c r="O10" i="24"/>
  <c r="M10" i="24"/>
  <c r="G10" i="24"/>
  <c r="N10" i="24"/>
  <c r="O9" i="24"/>
  <c r="M9" i="24"/>
  <c r="G9" i="24"/>
  <c r="N9" i="24"/>
  <c r="O8" i="24"/>
  <c r="M8" i="24"/>
  <c r="G8" i="24"/>
  <c r="N8" i="24"/>
  <c r="O7" i="24"/>
  <c r="M7" i="24"/>
  <c r="G7" i="24"/>
  <c r="N7" i="24"/>
  <c r="O6" i="24"/>
  <c r="M6" i="24"/>
  <c r="G6" i="24"/>
  <c r="N6" i="24"/>
  <c r="O5" i="24"/>
  <c r="O22" i="24"/>
  <c r="M5" i="24"/>
  <c r="M22" i="24"/>
  <c r="G5" i="24"/>
  <c r="N5" i="24"/>
  <c r="A1" i="24"/>
  <c r="O21" i="23"/>
  <c r="M21" i="23"/>
  <c r="G21" i="23"/>
  <c r="N21" i="23"/>
  <c r="O20" i="23"/>
  <c r="M20" i="23"/>
  <c r="G20" i="23"/>
  <c r="N20" i="23"/>
  <c r="O19" i="23"/>
  <c r="M19" i="23"/>
  <c r="G19" i="23"/>
  <c r="N19" i="23"/>
  <c r="O18" i="23"/>
  <c r="M18" i="23"/>
  <c r="G18" i="23"/>
  <c r="N18" i="23"/>
  <c r="O17" i="23"/>
  <c r="M17" i="23"/>
  <c r="G17" i="23"/>
  <c r="N17" i="23"/>
  <c r="O16" i="23"/>
  <c r="M16" i="23"/>
  <c r="G16" i="23"/>
  <c r="N16" i="23"/>
  <c r="O15" i="23"/>
  <c r="M15" i="23"/>
  <c r="G15" i="23"/>
  <c r="N15" i="23"/>
  <c r="O14" i="23"/>
  <c r="M14" i="23"/>
  <c r="G14" i="23"/>
  <c r="N14" i="23"/>
  <c r="O13" i="23"/>
  <c r="M13" i="23"/>
  <c r="G13" i="23"/>
  <c r="N13" i="23"/>
  <c r="O12" i="23"/>
  <c r="M12" i="23"/>
  <c r="G12" i="23"/>
  <c r="N12" i="23"/>
  <c r="O11" i="23"/>
  <c r="M11" i="23"/>
  <c r="G11" i="23"/>
  <c r="N11" i="23"/>
  <c r="O10" i="23"/>
  <c r="M10" i="23"/>
  <c r="G10" i="23"/>
  <c r="N10" i="23"/>
  <c r="O9" i="23"/>
  <c r="M9" i="23"/>
  <c r="G9" i="23"/>
  <c r="N9" i="23"/>
  <c r="O8" i="23"/>
  <c r="M8" i="23"/>
  <c r="G8" i="23"/>
  <c r="N8" i="23"/>
  <c r="O7" i="23"/>
  <c r="M7" i="23"/>
  <c r="G7" i="23"/>
  <c r="N7" i="23"/>
  <c r="O6" i="23"/>
  <c r="M6" i="23"/>
  <c r="G6" i="23"/>
  <c r="N6" i="23"/>
  <c r="O5" i="23"/>
  <c r="O22" i="23"/>
  <c r="M5" i="23"/>
  <c r="M22" i="23"/>
  <c r="G5" i="23"/>
  <c r="N5" i="23"/>
  <c r="A1" i="23"/>
  <c r="O21" i="22"/>
  <c r="M21" i="22"/>
  <c r="G21" i="22"/>
  <c r="N21" i="22"/>
  <c r="O20" i="22"/>
  <c r="M20" i="22"/>
  <c r="G20" i="22"/>
  <c r="N20" i="22"/>
  <c r="O19" i="22"/>
  <c r="M19" i="22"/>
  <c r="G19" i="22"/>
  <c r="N19" i="22"/>
  <c r="O18" i="22"/>
  <c r="M18" i="22"/>
  <c r="G18" i="22"/>
  <c r="N18" i="22"/>
  <c r="O17" i="22"/>
  <c r="M17" i="22"/>
  <c r="G17" i="22"/>
  <c r="N17" i="22"/>
  <c r="O16" i="22"/>
  <c r="M16" i="22"/>
  <c r="G16" i="22"/>
  <c r="N16" i="22"/>
  <c r="O15" i="22"/>
  <c r="M15" i="22"/>
  <c r="G15" i="22"/>
  <c r="N15" i="22"/>
  <c r="O14" i="22"/>
  <c r="M14" i="22"/>
  <c r="G14" i="22"/>
  <c r="N14" i="22"/>
  <c r="O13" i="22"/>
  <c r="M13" i="22"/>
  <c r="G13" i="22"/>
  <c r="N13" i="22"/>
  <c r="O12" i="22"/>
  <c r="M12" i="22"/>
  <c r="G12" i="22"/>
  <c r="N12" i="22"/>
  <c r="O11" i="22"/>
  <c r="M11" i="22"/>
  <c r="G11" i="22"/>
  <c r="N11" i="22"/>
  <c r="O10" i="22"/>
  <c r="M10" i="22"/>
  <c r="G10" i="22"/>
  <c r="N10" i="22"/>
  <c r="O9" i="22"/>
  <c r="M9" i="22"/>
  <c r="G9" i="22"/>
  <c r="N9" i="22"/>
  <c r="O8" i="22"/>
  <c r="M8" i="22"/>
  <c r="G8" i="22"/>
  <c r="N8" i="22"/>
  <c r="O7" i="22"/>
  <c r="M7" i="22"/>
  <c r="G7" i="22"/>
  <c r="N7" i="22"/>
  <c r="O6" i="22"/>
  <c r="M6" i="22"/>
  <c r="G6" i="22"/>
  <c r="N6" i="22"/>
  <c r="O5" i="22"/>
  <c r="O22" i="22"/>
  <c r="M5" i="22"/>
  <c r="M22" i="22"/>
  <c r="G5" i="22"/>
  <c r="N5" i="22"/>
  <c r="A1" i="22"/>
  <c r="O21" i="21"/>
  <c r="M21" i="21"/>
  <c r="G21" i="21"/>
  <c r="N21" i="21"/>
  <c r="O20" i="21"/>
  <c r="M20" i="21"/>
  <c r="G20" i="21"/>
  <c r="N20" i="21"/>
  <c r="O19" i="21"/>
  <c r="M19" i="21"/>
  <c r="G19" i="21"/>
  <c r="N19" i="21"/>
  <c r="O18" i="21"/>
  <c r="M18" i="21"/>
  <c r="G18" i="21"/>
  <c r="N18" i="21"/>
  <c r="O17" i="21"/>
  <c r="M17" i="21"/>
  <c r="G17" i="21"/>
  <c r="N17" i="21"/>
  <c r="O16" i="21"/>
  <c r="M16" i="21"/>
  <c r="G16" i="21"/>
  <c r="N16" i="21"/>
  <c r="O15" i="21"/>
  <c r="M15" i="21"/>
  <c r="G15" i="21"/>
  <c r="N15" i="21"/>
  <c r="O14" i="21"/>
  <c r="M14" i="21"/>
  <c r="G14" i="21"/>
  <c r="N14" i="21"/>
  <c r="O13" i="21"/>
  <c r="M13" i="21"/>
  <c r="G13" i="21"/>
  <c r="N13" i="21"/>
  <c r="O12" i="21"/>
  <c r="M12" i="21"/>
  <c r="G12" i="21"/>
  <c r="N12" i="21"/>
  <c r="O11" i="21"/>
  <c r="M11" i="21"/>
  <c r="G11" i="21"/>
  <c r="N11" i="21"/>
  <c r="O10" i="21"/>
  <c r="M10" i="21"/>
  <c r="G10" i="21"/>
  <c r="N10" i="21"/>
  <c r="O9" i="21"/>
  <c r="M9" i="21"/>
  <c r="G9" i="21"/>
  <c r="N9" i="21"/>
  <c r="O8" i="21"/>
  <c r="M8" i="21"/>
  <c r="G8" i="21"/>
  <c r="N8" i="21"/>
  <c r="O7" i="21"/>
  <c r="M7" i="21"/>
  <c r="G7" i="21"/>
  <c r="N7" i="21"/>
  <c r="O6" i="21"/>
  <c r="M6" i="21"/>
  <c r="G6" i="21"/>
  <c r="N6" i="21"/>
  <c r="O5" i="21"/>
  <c r="O22" i="21"/>
  <c r="M5" i="21"/>
  <c r="M22" i="21"/>
  <c r="G5" i="21"/>
  <c r="N5" i="21"/>
  <c r="A1" i="21"/>
  <c r="O21" i="20"/>
  <c r="M21" i="20"/>
  <c r="G21" i="20"/>
  <c r="N21" i="20"/>
  <c r="O20" i="20"/>
  <c r="M20" i="20"/>
  <c r="G20" i="20"/>
  <c r="N20" i="20"/>
  <c r="O19" i="20"/>
  <c r="M19" i="20"/>
  <c r="G19" i="20"/>
  <c r="N19" i="20"/>
  <c r="O18" i="20"/>
  <c r="M18" i="20"/>
  <c r="G18" i="20"/>
  <c r="N18" i="20"/>
  <c r="O17" i="20"/>
  <c r="M17" i="20"/>
  <c r="G17" i="20"/>
  <c r="N17" i="20"/>
  <c r="O16" i="20"/>
  <c r="M16" i="20"/>
  <c r="G16" i="20"/>
  <c r="N16" i="20"/>
  <c r="O15" i="20"/>
  <c r="M15" i="20"/>
  <c r="G15" i="20"/>
  <c r="N15" i="20"/>
  <c r="O14" i="20"/>
  <c r="M14" i="20"/>
  <c r="G14" i="20"/>
  <c r="N14" i="20"/>
  <c r="O13" i="20"/>
  <c r="M13" i="20"/>
  <c r="G13" i="20"/>
  <c r="N13" i="20"/>
  <c r="O12" i="20"/>
  <c r="M12" i="20"/>
  <c r="G12" i="20"/>
  <c r="N12" i="20"/>
  <c r="O11" i="20"/>
  <c r="M11" i="20"/>
  <c r="G11" i="20"/>
  <c r="N11" i="20"/>
  <c r="O10" i="20"/>
  <c r="M10" i="20"/>
  <c r="G10" i="20"/>
  <c r="N10" i="20"/>
  <c r="O9" i="20"/>
  <c r="M9" i="20"/>
  <c r="G9" i="20"/>
  <c r="N9" i="20"/>
  <c r="O8" i="20"/>
  <c r="M8" i="20"/>
  <c r="G8" i="20"/>
  <c r="N8" i="20"/>
  <c r="O7" i="20"/>
  <c r="M7" i="20"/>
  <c r="G7" i="20"/>
  <c r="N7" i="20"/>
  <c r="O6" i="20"/>
  <c r="M6" i="20"/>
  <c r="G6" i="20"/>
  <c r="N6" i="20"/>
  <c r="O5" i="20"/>
  <c r="O22" i="20"/>
  <c r="M5" i="20"/>
  <c r="M22" i="20"/>
  <c r="G5" i="20"/>
  <c r="N5" i="20"/>
  <c r="A1" i="20"/>
  <c r="O21" i="19"/>
  <c r="M21" i="19"/>
  <c r="G21" i="19"/>
  <c r="N21" i="19"/>
  <c r="O20" i="19"/>
  <c r="M20" i="19"/>
  <c r="G20" i="19"/>
  <c r="N20" i="19"/>
  <c r="O19" i="19"/>
  <c r="M19" i="19"/>
  <c r="G19" i="19"/>
  <c r="N19" i="19"/>
  <c r="O18" i="19"/>
  <c r="M18" i="19"/>
  <c r="G18" i="19"/>
  <c r="N18" i="19"/>
  <c r="O17" i="19"/>
  <c r="M17" i="19"/>
  <c r="G17" i="19"/>
  <c r="N17" i="19"/>
  <c r="O16" i="19"/>
  <c r="M16" i="19"/>
  <c r="G16" i="19"/>
  <c r="N16" i="19"/>
  <c r="O15" i="19"/>
  <c r="M15" i="19"/>
  <c r="G15" i="19"/>
  <c r="N15" i="19"/>
  <c r="O14" i="19"/>
  <c r="M14" i="19"/>
  <c r="G14" i="19"/>
  <c r="N14" i="19"/>
  <c r="O13" i="19"/>
  <c r="M13" i="19"/>
  <c r="G13" i="19"/>
  <c r="N13" i="19"/>
  <c r="O12" i="19"/>
  <c r="M12" i="19"/>
  <c r="G12" i="19"/>
  <c r="N12" i="19"/>
  <c r="O11" i="19"/>
  <c r="M11" i="19"/>
  <c r="G11" i="19"/>
  <c r="N11" i="19"/>
  <c r="O10" i="19"/>
  <c r="M10" i="19"/>
  <c r="G10" i="19"/>
  <c r="N10" i="19"/>
  <c r="O9" i="19"/>
  <c r="M9" i="19"/>
  <c r="G9" i="19"/>
  <c r="N9" i="19"/>
  <c r="O8" i="19"/>
  <c r="M8" i="19"/>
  <c r="G8" i="19"/>
  <c r="N8" i="19"/>
  <c r="O7" i="19"/>
  <c r="M7" i="19"/>
  <c r="G7" i="19"/>
  <c r="N7" i="19"/>
  <c r="O6" i="19"/>
  <c r="M6" i="19"/>
  <c r="G6" i="19"/>
  <c r="N6" i="19"/>
  <c r="O5" i="19"/>
  <c r="O22" i="19"/>
  <c r="M5" i="19"/>
  <c r="M22" i="19"/>
  <c r="G5" i="19"/>
  <c r="N5" i="19"/>
  <c r="A1" i="19"/>
  <c r="O21" i="18"/>
  <c r="M21" i="18"/>
  <c r="N21" i="18"/>
  <c r="G21" i="18"/>
  <c r="O20" i="18"/>
  <c r="M20" i="18"/>
  <c r="N20" i="18"/>
  <c r="G20" i="18"/>
  <c r="O19" i="18"/>
  <c r="M19" i="18"/>
  <c r="N19" i="18"/>
  <c r="G19" i="18"/>
  <c r="O18" i="18"/>
  <c r="M18" i="18"/>
  <c r="N18" i="18"/>
  <c r="G18" i="18"/>
  <c r="O17" i="18"/>
  <c r="M17" i="18"/>
  <c r="N17" i="18"/>
  <c r="G17" i="18"/>
  <c r="O16" i="18"/>
  <c r="M16" i="18"/>
  <c r="N16" i="18"/>
  <c r="G16" i="18"/>
  <c r="O15" i="18"/>
  <c r="M15" i="18"/>
  <c r="N15" i="18"/>
  <c r="G15" i="18"/>
  <c r="O14" i="18"/>
  <c r="M14" i="18"/>
  <c r="N14" i="18"/>
  <c r="G14" i="18"/>
  <c r="O13" i="18"/>
  <c r="M13" i="18"/>
  <c r="N13" i="18"/>
  <c r="G13" i="18"/>
  <c r="O12" i="18"/>
  <c r="M12" i="18"/>
  <c r="N12" i="18"/>
  <c r="G12" i="18"/>
  <c r="O11" i="18"/>
  <c r="M11" i="18"/>
  <c r="N11" i="18"/>
  <c r="G11" i="18"/>
  <c r="O10" i="18"/>
  <c r="M10" i="18"/>
  <c r="N10" i="18"/>
  <c r="G10" i="18"/>
  <c r="O9" i="18"/>
  <c r="M9" i="18"/>
  <c r="N9" i="18"/>
  <c r="G9" i="18"/>
  <c r="O8" i="18"/>
  <c r="M8" i="18"/>
  <c r="N8" i="18"/>
  <c r="G8" i="18"/>
  <c r="O7" i="18"/>
  <c r="M7" i="18"/>
  <c r="N7" i="18"/>
  <c r="G7" i="18"/>
  <c r="O6" i="18"/>
  <c r="M6" i="18"/>
  <c r="N6" i="18"/>
  <c r="G6" i="18"/>
  <c r="O5" i="18"/>
  <c r="O22" i="18"/>
  <c r="M5" i="18"/>
  <c r="N5" i="18"/>
  <c r="N22" i="18"/>
  <c r="G5" i="18"/>
  <c r="G22" i="18"/>
  <c r="A1" i="18"/>
  <c r="O21" i="17"/>
  <c r="M21" i="17"/>
  <c r="G21" i="17"/>
  <c r="N21" i="17"/>
  <c r="O20" i="17"/>
  <c r="M20" i="17"/>
  <c r="G20" i="17"/>
  <c r="N20" i="17"/>
  <c r="O19" i="17"/>
  <c r="M19" i="17"/>
  <c r="G19" i="17"/>
  <c r="N19" i="17"/>
  <c r="O18" i="17"/>
  <c r="M18" i="17"/>
  <c r="G18" i="17"/>
  <c r="N18" i="17"/>
  <c r="O17" i="17"/>
  <c r="M17" i="17"/>
  <c r="G17" i="17"/>
  <c r="N17" i="17"/>
  <c r="O16" i="17"/>
  <c r="M16" i="17"/>
  <c r="G16" i="17"/>
  <c r="N16" i="17"/>
  <c r="O15" i="17"/>
  <c r="M15" i="17"/>
  <c r="G15" i="17"/>
  <c r="N15" i="17"/>
  <c r="O14" i="17"/>
  <c r="M14" i="17"/>
  <c r="G14" i="17"/>
  <c r="N14" i="17"/>
  <c r="O13" i="17"/>
  <c r="M13" i="17"/>
  <c r="G13" i="17"/>
  <c r="N13" i="17"/>
  <c r="O12" i="17"/>
  <c r="M12" i="17"/>
  <c r="G12" i="17"/>
  <c r="N12" i="17"/>
  <c r="O11" i="17"/>
  <c r="M11" i="17"/>
  <c r="G11" i="17"/>
  <c r="N11" i="17"/>
  <c r="O10" i="17"/>
  <c r="M10" i="17"/>
  <c r="G10" i="17"/>
  <c r="N10" i="17"/>
  <c r="O9" i="17"/>
  <c r="M9" i="17"/>
  <c r="G9" i="17"/>
  <c r="N9" i="17"/>
  <c r="O8" i="17"/>
  <c r="M8" i="17"/>
  <c r="G8" i="17"/>
  <c r="N8" i="17"/>
  <c r="O7" i="17"/>
  <c r="M7" i="17"/>
  <c r="G7" i="17"/>
  <c r="N7" i="17"/>
  <c r="O6" i="17"/>
  <c r="M6" i="17"/>
  <c r="G6" i="17"/>
  <c r="N6" i="17"/>
  <c r="O5" i="17"/>
  <c r="O22" i="17"/>
  <c r="M5" i="17"/>
  <c r="M22" i="17"/>
  <c r="G5" i="17"/>
  <c r="N5" i="17"/>
  <c r="A1" i="17"/>
  <c r="O21" i="16"/>
  <c r="N21" i="16"/>
  <c r="M21" i="16"/>
  <c r="G21" i="16"/>
  <c r="O20" i="16"/>
  <c r="N20" i="16"/>
  <c r="M20" i="16"/>
  <c r="G20" i="16"/>
  <c r="O19" i="16"/>
  <c r="N19" i="16"/>
  <c r="M19" i="16"/>
  <c r="G19" i="16"/>
  <c r="O18" i="16"/>
  <c r="N18" i="16"/>
  <c r="M18" i="16"/>
  <c r="G18" i="16"/>
  <c r="O17" i="16"/>
  <c r="N17" i="16"/>
  <c r="M17" i="16"/>
  <c r="G17" i="16"/>
  <c r="O16" i="16"/>
  <c r="N16" i="16"/>
  <c r="M16" i="16"/>
  <c r="G16" i="16"/>
  <c r="O15" i="16"/>
  <c r="N15" i="16"/>
  <c r="M15" i="16"/>
  <c r="G15" i="16"/>
  <c r="O14" i="16"/>
  <c r="N14" i="16"/>
  <c r="M14" i="16"/>
  <c r="G14" i="16"/>
  <c r="O13" i="16"/>
  <c r="N13" i="16"/>
  <c r="M13" i="16"/>
  <c r="G13" i="16"/>
  <c r="O12" i="16"/>
  <c r="N12" i="16"/>
  <c r="M12" i="16"/>
  <c r="G12" i="16"/>
  <c r="O11" i="16"/>
  <c r="N11" i="16"/>
  <c r="M11" i="16"/>
  <c r="G11" i="16"/>
  <c r="O10" i="16"/>
  <c r="N10" i="16"/>
  <c r="M10" i="16"/>
  <c r="G10" i="16"/>
  <c r="O9" i="16"/>
  <c r="N9" i="16"/>
  <c r="M9" i="16"/>
  <c r="G9" i="16"/>
  <c r="O8" i="16"/>
  <c r="N8" i="16"/>
  <c r="M8" i="16"/>
  <c r="G8" i="16"/>
  <c r="O7" i="16"/>
  <c r="N7" i="16"/>
  <c r="M7" i="16"/>
  <c r="G7" i="16"/>
  <c r="O6" i="16"/>
  <c r="N6" i="16"/>
  <c r="M6" i="16"/>
  <c r="G6" i="16"/>
  <c r="O5" i="16"/>
  <c r="O22" i="16"/>
  <c r="N5" i="16"/>
  <c r="N22" i="16"/>
  <c r="M5" i="16"/>
  <c r="M22" i="16"/>
  <c r="G5" i="16"/>
  <c r="G22" i="16"/>
  <c r="A1" i="16"/>
  <c r="A3" i="15"/>
  <c r="O21" i="15"/>
  <c r="M21" i="15"/>
  <c r="G21" i="15"/>
  <c r="N21" i="15"/>
  <c r="O20" i="15"/>
  <c r="M20" i="15"/>
  <c r="G20" i="15"/>
  <c r="N20" i="15"/>
  <c r="O19" i="15"/>
  <c r="M19" i="15"/>
  <c r="G19" i="15"/>
  <c r="N19" i="15"/>
  <c r="O18" i="15"/>
  <c r="M18" i="15"/>
  <c r="G18" i="15"/>
  <c r="N18" i="15"/>
  <c r="O17" i="15"/>
  <c r="M17" i="15"/>
  <c r="G17" i="15"/>
  <c r="N17" i="15"/>
  <c r="O16" i="15"/>
  <c r="M16" i="15"/>
  <c r="G16" i="15"/>
  <c r="N16" i="15"/>
  <c r="O15" i="15"/>
  <c r="M15" i="15"/>
  <c r="G15" i="15"/>
  <c r="N15" i="15"/>
  <c r="O14" i="15"/>
  <c r="M14" i="15"/>
  <c r="G14" i="15"/>
  <c r="N14" i="15"/>
  <c r="O13" i="15"/>
  <c r="M13" i="15"/>
  <c r="G13" i="15"/>
  <c r="N13" i="15"/>
  <c r="O12" i="15"/>
  <c r="M12" i="15"/>
  <c r="G12" i="15"/>
  <c r="N12" i="15"/>
  <c r="O11" i="15"/>
  <c r="M11" i="15"/>
  <c r="G11" i="15"/>
  <c r="N11" i="15"/>
  <c r="O10" i="15"/>
  <c r="M10" i="15"/>
  <c r="G10" i="15"/>
  <c r="N10" i="15"/>
  <c r="O9" i="15"/>
  <c r="M9" i="15"/>
  <c r="G9" i="15"/>
  <c r="N9" i="15"/>
  <c r="O8" i="15"/>
  <c r="M8" i="15"/>
  <c r="G8" i="15"/>
  <c r="N8" i="15"/>
  <c r="O7" i="15"/>
  <c r="M7" i="15"/>
  <c r="G7" i="15"/>
  <c r="N7" i="15"/>
  <c r="O6" i="15"/>
  <c r="M6" i="15"/>
  <c r="G6" i="15"/>
  <c r="N6" i="15"/>
  <c r="O5" i="15"/>
  <c r="O22" i="15"/>
  <c r="M5" i="15"/>
  <c r="M22" i="15"/>
  <c r="G5" i="15"/>
  <c r="N5" i="15"/>
  <c r="A1" i="15"/>
  <c r="O22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N22" i="13"/>
  <c r="M22" i="13"/>
  <c r="G22" i="13"/>
  <c r="G21" i="13"/>
  <c r="G5" i="13"/>
  <c r="A3" i="13"/>
  <c r="A1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S28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N22" i="25"/>
  <c r="G22" i="25"/>
  <c r="N22" i="24"/>
  <c r="G22" i="24"/>
  <c r="N22" i="23"/>
  <c r="G22" i="23"/>
  <c r="N22" i="22"/>
  <c r="G22" i="22"/>
  <c r="N22" i="21"/>
  <c r="G22" i="21"/>
  <c r="N22" i="20"/>
  <c r="G22" i="20"/>
  <c r="N22" i="19"/>
  <c r="G22" i="19"/>
  <c r="M22" i="18"/>
  <c r="N22" i="17"/>
  <c r="G22" i="17"/>
  <c r="N22" i="15"/>
  <c r="G22" i="15"/>
</calcChain>
</file>

<file path=xl/sharedStrings.xml><?xml version="1.0" encoding="utf-8"?>
<sst xmlns="http://schemas.openxmlformats.org/spreadsheetml/2006/main" count="319" uniqueCount="64">
  <si>
    <t>本薪</t>
  </si>
  <si>
    <t>津貼</t>
  </si>
  <si>
    <t>獎金</t>
  </si>
  <si>
    <t>加班費</t>
    <phoneticPr fontId="2" type="noConversion"/>
  </si>
  <si>
    <t>應發金額</t>
    <phoneticPr fontId="2" type="noConversion"/>
  </si>
  <si>
    <t>領薪人簽章</t>
    <phoneticPr fontId="2" type="noConversion"/>
  </si>
  <si>
    <t>姓名</t>
    <phoneticPr fontId="2" type="noConversion"/>
  </si>
  <si>
    <t>實付金額</t>
    <phoneticPr fontId="2" type="noConversion"/>
  </si>
  <si>
    <t>製表人：</t>
    <phoneticPr fontId="2" type="noConversion"/>
  </si>
  <si>
    <t>負責人：</t>
    <phoneticPr fontId="2" type="noConversion"/>
  </si>
  <si>
    <t>會計：</t>
    <phoneticPr fontId="2" type="noConversion"/>
  </si>
  <si>
    <t>薪資表</t>
    <phoneticPr fontId="2" type="noConversion"/>
  </si>
  <si>
    <t>扣繳申報金額</t>
    <phoneticPr fontId="2" type="noConversion"/>
  </si>
  <si>
    <t>合計</t>
    <phoneticPr fontId="2" type="noConversion"/>
  </si>
  <si>
    <r>
      <t>2月</t>
    </r>
    <r>
      <rPr>
        <sz val="12"/>
        <rFont val="新細明體"/>
        <family val="1"/>
        <charset val="136"/>
      </rPr>
      <t/>
    </r>
  </si>
  <si>
    <r>
      <t>3月</t>
    </r>
    <r>
      <rPr>
        <sz val="12"/>
        <rFont val="新細明體"/>
        <family val="1"/>
        <charset val="136"/>
      </rPr>
      <t/>
    </r>
  </si>
  <si>
    <r>
      <t>4月</t>
    </r>
    <r>
      <rPr>
        <sz val="12"/>
        <rFont val="新細明體"/>
        <family val="1"/>
        <charset val="136"/>
      </rPr>
      <t/>
    </r>
  </si>
  <si>
    <r>
      <t>5月</t>
    </r>
    <r>
      <rPr>
        <sz val="12"/>
        <rFont val="新細明體"/>
        <family val="1"/>
        <charset val="136"/>
      </rPr>
      <t/>
    </r>
  </si>
  <si>
    <r>
      <t>6月</t>
    </r>
    <r>
      <rPr>
        <sz val="12"/>
        <rFont val="新細明體"/>
        <family val="1"/>
        <charset val="136"/>
      </rPr>
      <t/>
    </r>
  </si>
  <si>
    <r>
      <t>7月</t>
    </r>
    <r>
      <rPr>
        <sz val="12"/>
        <rFont val="新細明體"/>
        <family val="1"/>
        <charset val="136"/>
      </rPr>
      <t/>
    </r>
  </si>
  <si>
    <r>
      <t>8月</t>
    </r>
    <r>
      <rPr>
        <sz val="12"/>
        <rFont val="新細明體"/>
        <family val="1"/>
        <charset val="136"/>
      </rPr>
      <t/>
    </r>
  </si>
  <si>
    <r>
      <t>9月</t>
    </r>
    <r>
      <rPr>
        <sz val="12"/>
        <rFont val="新細明體"/>
        <family val="1"/>
        <charset val="136"/>
      </rPr>
      <t/>
    </r>
  </si>
  <si>
    <r>
      <t>10月</t>
    </r>
    <r>
      <rPr>
        <sz val="12"/>
        <rFont val="新細明體"/>
        <family val="1"/>
        <charset val="136"/>
      </rPr>
      <t/>
    </r>
  </si>
  <si>
    <r>
      <t>11月</t>
    </r>
    <r>
      <rPr>
        <sz val="12"/>
        <rFont val="新細明體"/>
        <family val="1"/>
        <charset val="136"/>
      </rPr>
      <t/>
    </r>
  </si>
  <si>
    <r>
      <t>12月</t>
    </r>
    <r>
      <rPr>
        <sz val="12"/>
        <rFont val="新細明體"/>
        <family val="1"/>
        <charset val="136"/>
      </rPr>
      <t/>
    </r>
  </si>
  <si>
    <t>02</t>
  </si>
  <si>
    <t>03</t>
  </si>
  <si>
    <t>04</t>
  </si>
  <si>
    <t>05</t>
  </si>
  <si>
    <t>06</t>
  </si>
  <si>
    <t>NO.</t>
    <phoneticPr fontId="2" type="noConversion"/>
  </si>
  <si>
    <t>姓名</t>
    <phoneticPr fontId="2" type="noConversion"/>
  </si>
  <si>
    <t>項目</t>
    <phoneticPr fontId="2" type="noConversion"/>
  </si>
  <si>
    <t>1月</t>
    <phoneticPr fontId="2" type="noConversion"/>
  </si>
  <si>
    <t>年終獎金</t>
    <phoneticPr fontId="2" type="noConversion"/>
  </si>
  <si>
    <t>01</t>
    <phoneticPr fontId="2" type="noConversion"/>
  </si>
  <si>
    <t>薪資金額</t>
    <phoneticPr fontId="2" type="noConversion"/>
  </si>
  <si>
    <t>扣繳金額</t>
    <phoneticPr fontId="2" type="noConversion"/>
  </si>
  <si>
    <t>伙食費</t>
    <phoneticPr fontId="2" type="noConversion"/>
  </si>
  <si>
    <t>加班費</t>
    <phoneticPr fontId="2" type="noConversion"/>
  </si>
  <si>
    <t>合計</t>
    <phoneticPr fontId="2" type="noConversion"/>
  </si>
  <si>
    <t>年帳列數</t>
    <phoneticPr fontId="2" type="noConversion"/>
  </si>
  <si>
    <t>去年12月</t>
    <phoneticPr fontId="2" type="noConversion"/>
  </si>
  <si>
    <t>去年獎金</t>
    <phoneticPr fontId="2" type="noConversion"/>
  </si>
  <si>
    <t>伙食津貼</t>
    <phoneticPr fontId="2" type="noConversion"/>
  </si>
  <si>
    <t>遲到請假
扣款</t>
    <phoneticPr fontId="2" type="noConversion"/>
  </si>
  <si>
    <t>代扣
所得稅</t>
    <phoneticPr fontId="2" type="noConversion"/>
  </si>
  <si>
    <t>代扣
健保費</t>
    <phoneticPr fontId="2" type="noConversion"/>
  </si>
  <si>
    <t>代扣
勞保費</t>
    <phoneticPr fontId="2" type="noConversion"/>
  </si>
  <si>
    <t>其他
扣款</t>
    <phoneticPr fontId="2" type="noConversion"/>
  </si>
  <si>
    <t>應扣金額</t>
    <phoneticPr fontId="2" type="noConversion"/>
  </si>
  <si>
    <t>公司名稱：</t>
    <phoneticPr fontId="2" type="noConversion"/>
  </si>
  <si>
    <t>年度：</t>
    <phoneticPr fontId="2" type="noConversion"/>
  </si>
  <si>
    <t>身份證字號</t>
    <phoneticPr fontId="2" type="noConversion"/>
  </si>
  <si>
    <t>地址</t>
    <phoneticPr fontId="2" type="noConversion"/>
  </si>
  <si>
    <t>姓名</t>
    <phoneticPr fontId="2" type="noConversion"/>
  </si>
  <si>
    <t>員工基本資料維護</t>
    <phoneticPr fontId="2" type="noConversion"/>
  </si>
  <si>
    <t>出生年月日</t>
    <phoneticPr fontId="2" type="noConversion"/>
  </si>
  <si>
    <t>註記</t>
    <phoneticPr fontId="2" type="noConversion"/>
  </si>
  <si>
    <t>冠州有限公司</t>
    <phoneticPr fontId="2" type="noConversion"/>
  </si>
  <si>
    <t>健保
投保級距</t>
    <phoneticPr fontId="2" type="noConversion"/>
  </si>
  <si>
    <t>勞保
投保級距</t>
    <phoneticPr fontId="2" type="noConversion"/>
  </si>
  <si>
    <t>勞保證號</t>
    <phoneticPr fontId="2" type="noConversion"/>
  </si>
  <si>
    <t>健保單位代號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</si>
</sst>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);[Red]\(#,##0\)"/>
  </numFmts>
  <fonts count="9">
    <font>
      <sz val="12"/>
      <name val="新細明體"/>
      <family val="1"/>
      <charset val="136"/>
    </font>
    <font>
      <sz val="12"/>
      <name val="華康隸書體W5"/>
      <family val="1"/>
      <charset val="136"/>
    </font>
    <font>
      <sz val="9"/>
      <name val="新細明體"/>
      <family val="1"/>
      <charset val="136"/>
    </font>
    <font>
      <sz val="14"/>
      <name val="華康隸書體W5"/>
      <family val="1"/>
      <charset val="136"/>
    </font>
    <font>
      <u/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79" fontId="5" fillId="2" borderId="3" xfId="0" applyNumberFormat="1" applyFont="1" applyFill="1" applyBorder="1" applyAlignment="1">
      <alignment horizontal="left" vertical="center"/>
    </xf>
    <xf numFmtId="179" fontId="5" fillId="2" borderId="3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distributed" vertical="center"/>
    </xf>
    <xf numFmtId="0" fontId="5" fillId="2" borderId="5" xfId="0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9" fontId="5" fillId="2" borderId="0" xfId="0" applyNumberFormat="1" applyFont="1" applyFill="1" applyAlignment="1">
      <alignment vertical="center"/>
    </xf>
    <xf numFmtId="179" fontId="5" fillId="2" borderId="0" xfId="0" applyNumberFormat="1" applyFont="1" applyFill="1" applyBorder="1" applyAlignment="1">
      <alignment vertical="center"/>
    </xf>
    <xf numFmtId="179" fontId="1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 shrinkToFit="1"/>
    </xf>
    <xf numFmtId="179" fontId="5" fillId="2" borderId="12" xfId="0" applyNumberFormat="1" applyFont="1" applyFill="1" applyBorder="1" applyAlignment="1">
      <alignment horizontal="center" vertical="center"/>
    </xf>
    <xf numFmtId="179" fontId="5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9" fontId="5" fillId="2" borderId="3" xfId="0" applyNumberFormat="1" applyFont="1" applyFill="1" applyBorder="1" applyAlignment="1">
      <alignment vertical="center"/>
    </xf>
    <xf numFmtId="179" fontId="5" fillId="2" borderId="4" xfId="0" applyNumberFormat="1" applyFont="1" applyFill="1" applyBorder="1" applyAlignment="1">
      <alignment vertical="center"/>
    </xf>
    <xf numFmtId="179" fontId="5" fillId="2" borderId="6" xfId="0" applyNumberFormat="1" applyFont="1" applyFill="1" applyBorder="1" applyAlignment="1">
      <alignment vertical="center"/>
    </xf>
    <xf numFmtId="179" fontId="5" fillId="2" borderId="9" xfId="0" applyNumberFormat="1" applyFont="1" applyFill="1" applyBorder="1" applyAlignment="1">
      <alignment vertical="center"/>
    </xf>
    <xf numFmtId="179" fontId="5" fillId="2" borderId="17" xfId="0" applyNumberFormat="1" applyFont="1" applyFill="1" applyBorder="1" applyAlignment="1">
      <alignment vertical="center"/>
    </xf>
    <xf numFmtId="179" fontId="5" fillId="2" borderId="18" xfId="0" applyNumberFormat="1" applyFont="1" applyFill="1" applyBorder="1" applyAlignment="1">
      <alignment vertical="center"/>
    </xf>
    <xf numFmtId="179" fontId="5" fillId="2" borderId="20" xfId="0" applyNumberFormat="1" applyFont="1" applyFill="1" applyBorder="1" applyAlignment="1">
      <alignment vertical="center"/>
    </xf>
    <xf numFmtId="179" fontId="5" fillId="2" borderId="2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179" fontId="5" fillId="2" borderId="0" xfId="0" applyNumberFormat="1" applyFont="1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left" vertical="center"/>
    </xf>
    <xf numFmtId="179" fontId="5" fillId="2" borderId="0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79" fontId="5" fillId="2" borderId="3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9" fontId="5" fillId="2" borderId="17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9" fontId="5" fillId="2" borderId="12" xfId="0" applyNumberFormat="1" applyFont="1" applyFill="1" applyBorder="1" applyAlignment="1">
      <alignment horizontal="center" vertical="center" wrapText="1"/>
    </xf>
    <xf numFmtId="179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abSelected="1" zoomScaleNormal="100" workbookViewId="0">
      <selection activeCell="D2" sqref="D2"/>
    </sheetView>
  </sheetViews>
  <sheetFormatPr defaultRowHeight="16.2"/>
  <cols>
    <col min="1" max="1" width="3.44140625" style="1" customWidth="1"/>
    <col min="2" max="2" width="12.33203125" style="1" customWidth="1"/>
    <col min="3" max="3" width="14.109375" style="1" customWidth="1"/>
    <col min="4" max="4" width="46.77734375" style="1" customWidth="1"/>
    <col min="5" max="5" width="10.77734375" style="1" customWidth="1"/>
    <col min="6" max="6" width="12.88671875" style="1" bestFit="1" customWidth="1"/>
    <col min="7" max="8" width="14.44140625" style="1" customWidth="1"/>
    <col min="9" max="16384" width="8.88671875" style="1"/>
  </cols>
  <sheetData>
    <row r="2" spans="2:8" ht="19.95" customHeight="1">
      <c r="C2" s="6" t="s">
        <v>51</v>
      </c>
      <c r="D2" s="24" t="s">
        <v>59</v>
      </c>
      <c r="E2" s="3"/>
      <c r="G2" s="42" t="s">
        <v>63</v>
      </c>
      <c r="H2" s="42"/>
    </row>
    <row r="3" spans="2:8" ht="19.95" customHeight="1">
      <c r="C3" s="6" t="s">
        <v>52</v>
      </c>
      <c r="D3" s="24">
        <v>109</v>
      </c>
      <c r="E3" s="3"/>
      <c r="G3" s="42" t="s">
        <v>62</v>
      </c>
      <c r="H3" s="42"/>
    </row>
    <row r="5" spans="2:8" ht="19.95" customHeight="1">
      <c r="B5" s="25" t="s">
        <v>56</v>
      </c>
    </row>
    <row r="6" spans="2:8" s="5" customFormat="1" ht="32.4">
      <c r="B6" s="4" t="s">
        <v>55</v>
      </c>
      <c r="C6" s="4" t="s">
        <v>53</v>
      </c>
      <c r="D6" s="4" t="s">
        <v>54</v>
      </c>
      <c r="E6" s="4" t="s">
        <v>58</v>
      </c>
      <c r="F6" s="4" t="s">
        <v>57</v>
      </c>
      <c r="G6" s="41" t="s">
        <v>60</v>
      </c>
      <c r="H6" s="41" t="s">
        <v>61</v>
      </c>
    </row>
    <row r="7" spans="2:8" ht="19.95" customHeight="1">
      <c r="B7" s="2"/>
      <c r="C7" s="2"/>
      <c r="D7" s="2"/>
      <c r="E7" s="2"/>
      <c r="F7" s="2"/>
      <c r="G7" s="2"/>
      <c r="H7" s="2"/>
    </row>
    <row r="8" spans="2:8" ht="19.95" customHeight="1">
      <c r="B8" s="2"/>
      <c r="C8" s="2"/>
      <c r="D8" s="2"/>
      <c r="E8" s="2"/>
      <c r="F8" s="2"/>
      <c r="G8" s="2"/>
      <c r="H8" s="2"/>
    </row>
    <row r="9" spans="2:8" ht="19.95" customHeight="1">
      <c r="B9" s="2"/>
      <c r="C9" s="2"/>
      <c r="D9" s="2"/>
      <c r="E9" s="2"/>
      <c r="F9" s="2"/>
      <c r="G9" s="2"/>
      <c r="H9" s="2"/>
    </row>
    <row r="10" spans="2:8" ht="19.95" customHeight="1">
      <c r="B10" s="2"/>
      <c r="C10" s="2"/>
      <c r="D10" s="2"/>
      <c r="E10" s="2"/>
      <c r="F10" s="2"/>
      <c r="G10" s="2"/>
      <c r="H10" s="2"/>
    </row>
    <row r="11" spans="2:8" ht="19.95" customHeight="1">
      <c r="B11" s="2"/>
      <c r="C11" s="2"/>
      <c r="D11" s="2"/>
      <c r="E11" s="2"/>
      <c r="F11" s="2"/>
      <c r="G11" s="2"/>
      <c r="H11" s="2"/>
    </row>
    <row r="12" spans="2:8" ht="19.95" customHeight="1">
      <c r="B12" s="2"/>
      <c r="C12" s="2"/>
      <c r="D12" s="2"/>
      <c r="E12" s="2"/>
      <c r="F12" s="2"/>
      <c r="G12" s="2"/>
      <c r="H12" s="2"/>
    </row>
    <row r="13" spans="2:8" ht="19.95" customHeight="1">
      <c r="B13" s="2"/>
      <c r="C13" s="2"/>
      <c r="D13" s="2"/>
      <c r="E13" s="2"/>
      <c r="F13" s="2"/>
      <c r="G13" s="2"/>
      <c r="H13" s="2"/>
    </row>
    <row r="14" spans="2:8" ht="19.95" customHeight="1">
      <c r="B14" s="2"/>
      <c r="C14" s="2"/>
      <c r="D14" s="2"/>
      <c r="E14" s="2"/>
      <c r="F14" s="2"/>
      <c r="G14" s="2"/>
      <c r="H14" s="2"/>
    </row>
    <row r="15" spans="2:8" ht="19.95" customHeight="1">
      <c r="B15" s="2"/>
      <c r="C15" s="2"/>
      <c r="D15" s="2"/>
      <c r="E15" s="2"/>
      <c r="F15" s="2"/>
      <c r="G15" s="2"/>
      <c r="H15" s="2"/>
    </row>
    <row r="16" spans="2:8" ht="19.95" customHeight="1">
      <c r="B16" s="2"/>
      <c r="C16" s="2"/>
      <c r="D16" s="2"/>
      <c r="E16" s="2"/>
      <c r="F16" s="2"/>
      <c r="G16" s="2"/>
      <c r="H16" s="2"/>
    </row>
    <row r="17" spans="2:8" ht="19.95" customHeight="1">
      <c r="B17" s="2"/>
      <c r="C17" s="2"/>
      <c r="D17" s="2"/>
      <c r="E17" s="2"/>
      <c r="F17" s="2"/>
      <c r="G17" s="2"/>
      <c r="H17" s="2"/>
    </row>
    <row r="18" spans="2:8" ht="19.95" customHeight="1">
      <c r="B18" s="2"/>
      <c r="C18" s="2"/>
      <c r="D18" s="2"/>
      <c r="E18" s="2"/>
      <c r="F18" s="2"/>
      <c r="G18" s="2"/>
      <c r="H18" s="2"/>
    </row>
    <row r="19" spans="2:8" ht="19.95" customHeight="1">
      <c r="B19" s="2"/>
      <c r="C19" s="2"/>
      <c r="D19" s="2"/>
      <c r="E19" s="2"/>
      <c r="F19" s="2"/>
      <c r="G19" s="2"/>
      <c r="H19" s="2"/>
    </row>
    <row r="20" spans="2:8" ht="19.95" customHeight="1">
      <c r="B20" s="2"/>
      <c r="C20" s="2"/>
      <c r="D20" s="2"/>
      <c r="E20" s="2"/>
      <c r="F20" s="2"/>
      <c r="G20" s="2"/>
      <c r="H20" s="2"/>
    </row>
    <row r="21" spans="2:8" ht="19.95" customHeight="1"/>
    <row r="22" spans="2:8" ht="19.95" customHeight="1"/>
    <row r="23" spans="2:8" ht="19.95" customHeight="1"/>
    <row r="24" spans="2:8" ht="19.95" customHeight="1"/>
    <row r="25" spans="2:8" ht="19.95" customHeight="1"/>
    <row r="26" spans="2:8" ht="19.95" customHeight="1"/>
    <row r="27" spans="2:8" ht="19.95" customHeight="1"/>
    <row r="28" spans="2:8" ht="19.95" customHeight="1"/>
    <row r="29" spans="2:8" ht="19.95" customHeight="1"/>
    <row r="30" spans="2:8" ht="19.95" customHeight="1"/>
    <row r="31" spans="2:8" ht="19.95" customHeight="1"/>
    <row r="32" spans="2:8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</sheetData>
  <phoneticPr fontId="2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09 "&amp;"月"</f>
        <v>109年 09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10 "&amp;"月"</f>
        <v>109年 10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11 "&amp;"月"</f>
        <v>109年 11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12 "&amp;"月"</f>
        <v>109年 12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Normal="100" workbookViewId="0">
      <pane ySplit="3" topLeftCell="A4" activePane="bottomLeft" state="frozen"/>
      <selection pane="bottomLeft" activeCell="B4" sqref="B4:B7"/>
    </sheetView>
  </sheetViews>
  <sheetFormatPr defaultColWidth="9" defaultRowHeight="16.2"/>
  <cols>
    <col min="1" max="1" width="3.44140625" style="39" customWidth="1"/>
    <col min="2" max="2" width="8.44140625" style="40" bestFit="1" customWidth="1"/>
    <col min="3" max="3" width="9.44140625" style="21" customWidth="1"/>
    <col min="4" max="4" width="9.44140625" style="21" bestFit="1" customWidth="1"/>
    <col min="5" max="18" width="9.44140625" style="21" customWidth="1"/>
    <col min="19" max="19" width="11.6640625" style="21" bestFit="1" customWidth="1"/>
    <col min="20" max="16384" width="9" style="20"/>
  </cols>
  <sheetData>
    <row r="1" spans="1:19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22.8" thickBot="1">
      <c r="A2" s="44" t="str">
        <f>基本資料!D3&amp;"年度薪資表"</f>
        <v>109年度薪資表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70"/>
      <c r="S2" s="70"/>
    </row>
    <row r="3" spans="1:19" s="30" customFormat="1" ht="18" customHeight="1" thickBot="1">
      <c r="A3" s="26" t="s">
        <v>30</v>
      </c>
      <c r="B3" s="27" t="s">
        <v>31</v>
      </c>
      <c r="C3" s="28" t="s">
        <v>32</v>
      </c>
      <c r="D3" s="28" t="s">
        <v>42</v>
      </c>
      <c r="E3" s="28" t="s">
        <v>43</v>
      </c>
      <c r="F3" s="28" t="s">
        <v>33</v>
      </c>
      <c r="G3" s="28" t="s">
        <v>14</v>
      </c>
      <c r="H3" s="28" t="s">
        <v>15</v>
      </c>
      <c r="I3" s="28" t="s">
        <v>16</v>
      </c>
      <c r="J3" s="28" t="s">
        <v>17</v>
      </c>
      <c r="K3" s="28" t="s">
        <v>18</v>
      </c>
      <c r="L3" s="28" t="s">
        <v>19</v>
      </c>
      <c r="M3" s="28" t="s">
        <v>20</v>
      </c>
      <c r="N3" s="28" t="s">
        <v>21</v>
      </c>
      <c r="O3" s="28" t="s">
        <v>22</v>
      </c>
      <c r="P3" s="28" t="s">
        <v>23</v>
      </c>
      <c r="Q3" s="28" t="s">
        <v>24</v>
      </c>
      <c r="R3" s="28" t="s">
        <v>34</v>
      </c>
      <c r="S3" s="29" t="s">
        <v>41</v>
      </c>
    </row>
    <row r="4" spans="1:19" ht="18" customHeight="1">
      <c r="A4" s="51" t="s">
        <v>35</v>
      </c>
      <c r="B4" s="71"/>
      <c r="C4" s="31" t="s">
        <v>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>
        <f>SUM(F4:R4)</f>
        <v>0</v>
      </c>
    </row>
    <row r="5" spans="1:19" ht="18" customHeight="1">
      <c r="A5" s="52"/>
      <c r="B5" s="72"/>
      <c r="C5" s="15" t="s">
        <v>37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3">
        <f t="shared" ref="S5:S27" si="0">SUM(F5:R5)</f>
        <v>0</v>
      </c>
    </row>
    <row r="6" spans="1:19" ht="18" customHeight="1">
      <c r="A6" s="53"/>
      <c r="B6" s="73"/>
      <c r="C6" s="15" t="s">
        <v>38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3">
        <f t="shared" si="0"/>
        <v>0</v>
      </c>
    </row>
    <row r="7" spans="1:19" ht="18" customHeight="1" thickBot="1">
      <c r="A7" s="54"/>
      <c r="B7" s="74"/>
      <c r="C7" s="18" t="s">
        <v>39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34">
        <f t="shared" si="0"/>
        <v>0</v>
      </c>
    </row>
    <row r="8" spans="1:19" ht="18" customHeight="1">
      <c r="A8" s="68" t="s">
        <v>25</v>
      </c>
      <c r="B8" s="66"/>
      <c r="C8" s="35" t="s">
        <v>36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>
        <f t="shared" si="0"/>
        <v>0</v>
      </c>
    </row>
    <row r="9" spans="1:19" ht="18" customHeight="1">
      <c r="A9" s="52"/>
      <c r="B9" s="56"/>
      <c r="C9" s="15" t="s">
        <v>37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>
        <f t="shared" si="0"/>
        <v>0</v>
      </c>
    </row>
    <row r="10" spans="1:19" ht="18" customHeight="1">
      <c r="A10" s="53"/>
      <c r="B10" s="57"/>
      <c r="C10" s="15" t="s">
        <v>38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3">
        <f t="shared" si="0"/>
        <v>0</v>
      </c>
    </row>
    <row r="11" spans="1:19" ht="18" customHeight="1" thickBot="1">
      <c r="A11" s="69"/>
      <c r="B11" s="67"/>
      <c r="C11" s="37" t="s">
        <v>39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>
        <f t="shared" si="0"/>
        <v>0</v>
      </c>
    </row>
    <row r="12" spans="1:19" ht="18" customHeight="1">
      <c r="A12" s="51" t="s">
        <v>26</v>
      </c>
      <c r="B12" s="55"/>
      <c r="C12" s="31" t="s">
        <v>36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>
        <f t="shared" si="0"/>
        <v>0</v>
      </c>
    </row>
    <row r="13" spans="1:19" ht="18" customHeight="1">
      <c r="A13" s="52"/>
      <c r="B13" s="56"/>
      <c r="C13" s="15" t="s">
        <v>37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3">
        <f t="shared" si="0"/>
        <v>0</v>
      </c>
    </row>
    <row r="14" spans="1:19" ht="18" customHeight="1">
      <c r="A14" s="53"/>
      <c r="B14" s="57"/>
      <c r="C14" s="15" t="s">
        <v>38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3">
        <f t="shared" si="0"/>
        <v>0</v>
      </c>
    </row>
    <row r="15" spans="1:19" ht="18" customHeight="1" thickBot="1">
      <c r="A15" s="54"/>
      <c r="B15" s="58"/>
      <c r="C15" s="18" t="s">
        <v>39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4">
        <f t="shared" si="0"/>
        <v>0</v>
      </c>
    </row>
    <row r="16" spans="1:19" ht="18" customHeight="1">
      <c r="A16" s="68" t="s">
        <v>27</v>
      </c>
      <c r="B16" s="66"/>
      <c r="C16" s="35" t="s">
        <v>36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>
        <f t="shared" si="0"/>
        <v>0</v>
      </c>
    </row>
    <row r="17" spans="1:19" ht="18" customHeight="1">
      <c r="A17" s="52"/>
      <c r="B17" s="56"/>
      <c r="C17" s="15" t="s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3">
        <f t="shared" si="0"/>
        <v>0</v>
      </c>
    </row>
    <row r="18" spans="1:19" ht="18" customHeight="1">
      <c r="A18" s="53"/>
      <c r="B18" s="57"/>
      <c r="C18" s="15" t="s">
        <v>38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3">
        <f t="shared" si="0"/>
        <v>0</v>
      </c>
    </row>
    <row r="19" spans="1:19" ht="18" customHeight="1" thickBot="1">
      <c r="A19" s="69"/>
      <c r="B19" s="67"/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>
        <f t="shared" si="0"/>
        <v>0</v>
      </c>
    </row>
    <row r="20" spans="1:19" ht="18" customHeight="1">
      <c r="A20" s="51" t="s">
        <v>28</v>
      </c>
      <c r="B20" s="55"/>
      <c r="C20" s="31" t="s">
        <v>36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>
        <f t="shared" si="0"/>
        <v>0</v>
      </c>
    </row>
    <row r="21" spans="1:19" ht="18" customHeight="1">
      <c r="A21" s="52"/>
      <c r="B21" s="56"/>
      <c r="C21" s="15" t="s">
        <v>37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3">
        <f t="shared" si="0"/>
        <v>0</v>
      </c>
    </row>
    <row r="22" spans="1:19" ht="18" customHeight="1">
      <c r="A22" s="53"/>
      <c r="B22" s="57"/>
      <c r="C22" s="15" t="s">
        <v>38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>
        <f t="shared" si="0"/>
        <v>0</v>
      </c>
    </row>
    <row r="23" spans="1:19" ht="18" customHeight="1" thickBot="1">
      <c r="A23" s="54"/>
      <c r="B23" s="58"/>
      <c r="C23" s="18" t="s">
        <v>39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4">
        <f t="shared" si="0"/>
        <v>0</v>
      </c>
    </row>
    <row r="24" spans="1:19" ht="18" customHeight="1">
      <c r="A24" s="68" t="s">
        <v>29</v>
      </c>
      <c r="B24" s="66"/>
      <c r="C24" s="35" t="s">
        <v>36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>
        <f t="shared" si="0"/>
        <v>0</v>
      </c>
    </row>
    <row r="25" spans="1:19" ht="18" customHeight="1">
      <c r="A25" s="52"/>
      <c r="B25" s="56"/>
      <c r="C25" s="15" t="s">
        <v>37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3">
        <f t="shared" si="0"/>
        <v>0</v>
      </c>
    </row>
    <row r="26" spans="1:19" ht="18" customHeight="1">
      <c r="A26" s="53"/>
      <c r="B26" s="57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3">
        <f t="shared" si="0"/>
        <v>0</v>
      </c>
    </row>
    <row r="27" spans="1:19" ht="18" customHeight="1" thickBot="1">
      <c r="A27" s="69"/>
      <c r="B27" s="67"/>
      <c r="C27" s="37" t="s">
        <v>39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>
        <f t="shared" si="0"/>
        <v>0</v>
      </c>
    </row>
    <row r="28" spans="1:19" ht="18" customHeight="1">
      <c r="A28" s="59" t="s">
        <v>40</v>
      </c>
      <c r="B28" s="60"/>
      <c r="C28" s="31" t="s">
        <v>36</v>
      </c>
      <c r="D28" s="31">
        <f>D4+D8+D12+D16+D20+D24</f>
        <v>0</v>
      </c>
      <c r="E28" s="31">
        <f t="shared" ref="E28:S31" si="1">E4+E8+E12+E16+E20+E24</f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  <c r="S28" s="32">
        <f>S4+S8+S12+S16+S20+S24</f>
        <v>0</v>
      </c>
    </row>
    <row r="29" spans="1:19" ht="18" customHeight="1">
      <c r="A29" s="61"/>
      <c r="B29" s="62"/>
      <c r="C29" s="15" t="s">
        <v>37</v>
      </c>
      <c r="D29" s="15">
        <f>D5+D9+D13+D17+D21+D25</f>
        <v>0</v>
      </c>
      <c r="E29" s="15">
        <f t="shared" ref="E29:R29" si="2">E5+E9+E13+E17+E21+E25</f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  <c r="Q29" s="15">
        <f t="shared" si="2"/>
        <v>0</v>
      </c>
      <c r="R29" s="15">
        <f t="shared" si="2"/>
        <v>0</v>
      </c>
      <c r="S29" s="33">
        <f t="shared" si="1"/>
        <v>0</v>
      </c>
    </row>
    <row r="30" spans="1:19" ht="18" customHeight="1">
      <c r="A30" s="63"/>
      <c r="B30" s="62"/>
      <c r="C30" s="15" t="s">
        <v>38</v>
      </c>
      <c r="D30" s="15">
        <f>D6+D10+D14+D18+D22+D26</f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5">
        <f t="shared" si="1"/>
        <v>0</v>
      </c>
      <c r="O30" s="15">
        <f t="shared" si="1"/>
        <v>0</v>
      </c>
      <c r="P30" s="15">
        <f t="shared" si="1"/>
        <v>0</v>
      </c>
      <c r="Q30" s="15">
        <f t="shared" si="1"/>
        <v>0</v>
      </c>
      <c r="R30" s="15">
        <f t="shared" si="1"/>
        <v>0</v>
      </c>
      <c r="S30" s="33">
        <f t="shared" si="1"/>
        <v>0</v>
      </c>
    </row>
    <row r="31" spans="1:19" ht="18" customHeight="1" thickBot="1">
      <c r="A31" s="64"/>
      <c r="B31" s="65"/>
      <c r="C31" s="18" t="s">
        <v>39</v>
      </c>
      <c r="D31" s="18">
        <f>D7+D11+D15+D19+D23+D27</f>
        <v>0</v>
      </c>
      <c r="E31" s="18">
        <f t="shared" si="1"/>
        <v>0</v>
      </c>
      <c r="F31" s="18">
        <f t="shared" si="1"/>
        <v>0</v>
      </c>
      <c r="G31" s="18">
        <f t="shared" si="1"/>
        <v>0</v>
      </c>
      <c r="H31" s="18">
        <f t="shared" si="1"/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0</v>
      </c>
      <c r="P31" s="18">
        <f t="shared" si="1"/>
        <v>0</v>
      </c>
      <c r="Q31" s="18">
        <f t="shared" si="1"/>
        <v>0</v>
      </c>
      <c r="R31" s="18">
        <f t="shared" si="1"/>
        <v>0</v>
      </c>
      <c r="S31" s="34">
        <f>S7+S11+S15+S19+S23+S27</f>
        <v>0</v>
      </c>
    </row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5">
    <mergeCell ref="A1:S1"/>
    <mergeCell ref="A2:S2"/>
    <mergeCell ref="B4:B7"/>
    <mergeCell ref="A4:A7"/>
    <mergeCell ref="A8:A11"/>
    <mergeCell ref="B8:B11"/>
    <mergeCell ref="A12:A15"/>
    <mergeCell ref="B12:B15"/>
    <mergeCell ref="A28:B31"/>
    <mergeCell ref="B16:B19"/>
    <mergeCell ref="A20:A23"/>
    <mergeCell ref="B20:B23"/>
    <mergeCell ref="A24:A27"/>
    <mergeCell ref="B24:B27"/>
    <mergeCell ref="A16:A19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O6" sqref="O6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01 "&amp;"月"</f>
        <v>109年 01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G23:G24"/>
    <mergeCell ref="H23:J24"/>
    <mergeCell ref="C23:E24"/>
    <mergeCell ref="B23:B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02 "&amp;"月"</f>
        <v>109年 02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03 "&amp;"月"</f>
        <v>109年 03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04 "&amp;"月"</f>
        <v>109年 04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05 "&amp;"月"</f>
        <v>109年 05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06 "&amp;"月"</f>
        <v>109年 06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07 "&amp;"月"</f>
        <v>109年 07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9" sqref="D9"/>
    </sheetView>
  </sheetViews>
  <sheetFormatPr defaultColWidth="9" defaultRowHeight="15.6"/>
  <cols>
    <col min="1" max="1" width="9.44140625" style="7" bestFit="1" customWidth="1"/>
    <col min="2" max="2" width="9.33203125" style="23" customWidth="1"/>
    <col min="3" max="3" width="10.44140625" style="23" bestFit="1" customWidth="1"/>
    <col min="4" max="6" width="9.33203125" style="23" customWidth="1"/>
    <col min="7" max="8" width="10.44140625" style="23" bestFit="1" customWidth="1"/>
    <col min="9" max="11" width="8.21875" style="23" bestFit="1" customWidth="1"/>
    <col min="12" max="12" width="7.6640625" style="23" customWidth="1"/>
    <col min="13" max="14" width="10.44140625" style="23" bestFit="1" customWidth="1"/>
    <col min="15" max="15" width="15.33203125" style="23" bestFit="1" customWidth="1"/>
    <col min="16" max="16" width="12.88671875" style="7" bestFit="1" customWidth="1"/>
    <col min="17" max="16384" width="9" style="7"/>
  </cols>
  <sheetData>
    <row r="1" spans="1:16" ht="28.2">
      <c r="A1" s="43" t="str">
        <f>基本資料!D2</f>
        <v>冠州有限公司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2.2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8" customFormat="1" ht="20.399999999999999" thickBot="1">
      <c r="A3" s="45" t="str">
        <f>基本資料!D3&amp;"年"&amp;" 08 "&amp;"月"</f>
        <v>109年 08 月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3" customFormat="1" ht="35.25" customHeight="1">
      <c r="A4" s="9" t="s">
        <v>6</v>
      </c>
      <c r="B4" s="10" t="s">
        <v>0</v>
      </c>
      <c r="C4" s="10" t="s">
        <v>44</v>
      </c>
      <c r="D4" s="10" t="s">
        <v>1</v>
      </c>
      <c r="E4" s="10" t="s">
        <v>3</v>
      </c>
      <c r="F4" s="10" t="s">
        <v>2</v>
      </c>
      <c r="G4" s="10" t="s">
        <v>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0" t="s">
        <v>50</v>
      </c>
      <c r="N4" s="10" t="s">
        <v>7</v>
      </c>
      <c r="O4" s="10" t="s">
        <v>12</v>
      </c>
      <c r="P4" s="12" t="s">
        <v>5</v>
      </c>
    </row>
    <row r="5" spans="1:16" ht="28.05" customHeight="1">
      <c r="A5" s="14"/>
      <c r="B5" s="15"/>
      <c r="C5" s="15"/>
      <c r="D5" s="15"/>
      <c r="E5" s="15"/>
      <c r="F5" s="15"/>
      <c r="G5" s="15">
        <f>SUM(B5:F5)</f>
        <v>0</v>
      </c>
      <c r="H5" s="15"/>
      <c r="I5" s="15"/>
      <c r="J5" s="15"/>
      <c r="K5" s="15"/>
      <c r="L5" s="15"/>
      <c r="M5" s="15">
        <f>SUM(H5:L5)</f>
        <v>0</v>
      </c>
      <c r="N5" s="15">
        <f>G5-M5</f>
        <v>0</v>
      </c>
      <c r="O5" s="15">
        <f>B5+D5+F5+-H5</f>
        <v>0</v>
      </c>
      <c r="P5" s="16"/>
    </row>
    <row r="6" spans="1:16" ht="28.05" customHeight="1">
      <c r="A6" s="14"/>
      <c r="B6" s="15"/>
      <c r="C6" s="15"/>
      <c r="D6" s="15"/>
      <c r="E6" s="15"/>
      <c r="F6" s="15"/>
      <c r="G6" s="15">
        <f t="shared" ref="G6:G20" si="0">SUM(B6:F6)</f>
        <v>0</v>
      </c>
      <c r="H6" s="15"/>
      <c r="I6" s="15"/>
      <c r="J6" s="15"/>
      <c r="K6" s="15"/>
      <c r="L6" s="15"/>
      <c r="M6" s="15">
        <f t="shared" ref="M6:M21" si="1">SUM(H6:L6)</f>
        <v>0</v>
      </c>
      <c r="N6" s="15">
        <f t="shared" ref="N6:N21" si="2">G6-M6</f>
        <v>0</v>
      </c>
      <c r="O6" s="15">
        <f t="shared" ref="O6:O21" si="3">B6+D6+F6+-H6</f>
        <v>0</v>
      </c>
      <c r="P6" s="16"/>
    </row>
    <row r="7" spans="1:16" ht="28.05" customHeight="1">
      <c r="A7" s="14"/>
      <c r="B7" s="15"/>
      <c r="C7" s="15"/>
      <c r="D7" s="15"/>
      <c r="E7" s="15"/>
      <c r="F7" s="15"/>
      <c r="G7" s="15">
        <f t="shared" si="0"/>
        <v>0</v>
      </c>
      <c r="H7" s="15"/>
      <c r="I7" s="15"/>
      <c r="J7" s="15"/>
      <c r="K7" s="15"/>
      <c r="L7" s="15"/>
      <c r="M7" s="15">
        <f t="shared" si="1"/>
        <v>0</v>
      </c>
      <c r="N7" s="15">
        <f t="shared" si="2"/>
        <v>0</v>
      </c>
      <c r="O7" s="15">
        <f t="shared" si="3"/>
        <v>0</v>
      </c>
      <c r="P7" s="16"/>
    </row>
    <row r="8" spans="1:16" ht="28.05" customHeight="1">
      <c r="A8" s="14"/>
      <c r="B8" s="15"/>
      <c r="C8" s="15"/>
      <c r="D8" s="15"/>
      <c r="E8" s="15"/>
      <c r="F8" s="15"/>
      <c r="G8" s="15">
        <f t="shared" si="0"/>
        <v>0</v>
      </c>
      <c r="H8" s="15"/>
      <c r="I8" s="15"/>
      <c r="J8" s="15"/>
      <c r="K8" s="15"/>
      <c r="L8" s="15"/>
      <c r="M8" s="15">
        <f t="shared" si="1"/>
        <v>0</v>
      </c>
      <c r="N8" s="15">
        <f t="shared" si="2"/>
        <v>0</v>
      </c>
      <c r="O8" s="15">
        <f t="shared" si="3"/>
        <v>0</v>
      </c>
      <c r="P8" s="16"/>
    </row>
    <row r="9" spans="1:16" ht="28.05" customHeight="1">
      <c r="A9" s="14"/>
      <c r="B9" s="15"/>
      <c r="C9" s="15"/>
      <c r="D9" s="15"/>
      <c r="E9" s="15"/>
      <c r="F9" s="15"/>
      <c r="G9" s="15">
        <f t="shared" si="0"/>
        <v>0</v>
      </c>
      <c r="H9" s="15"/>
      <c r="I9" s="15"/>
      <c r="J9" s="15"/>
      <c r="K9" s="15"/>
      <c r="L9" s="15"/>
      <c r="M9" s="15">
        <f t="shared" si="1"/>
        <v>0</v>
      </c>
      <c r="N9" s="15">
        <f t="shared" si="2"/>
        <v>0</v>
      </c>
      <c r="O9" s="15">
        <f t="shared" si="3"/>
        <v>0</v>
      </c>
      <c r="P9" s="16"/>
    </row>
    <row r="10" spans="1:16" ht="28.05" customHeight="1">
      <c r="A10" s="14"/>
      <c r="B10" s="15"/>
      <c r="C10" s="15"/>
      <c r="D10" s="15"/>
      <c r="E10" s="15"/>
      <c r="F10" s="15"/>
      <c r="G10" s="15">
        <f t="shared" si="0"/>
        <v>0</v>
      </c>
      <c r="H10" s="15"/>
      <c r="I10" s="15"/>
      <c r="J10" s="15"/>
      <c r="K10" s="15"/>
      <c r="L10" s="15"/>
      <c r="M10" s="15">
        <f t="shared" si="1"/>
        <v>0</v>
      </c>
      <c r="N10" s="15">
        <f t="shared" si="2"/>
        <v>0</v>
      </c>
      <c r="O10" s="15">
        <f t="shared" si="3"/>
        <v>0</v>
      </c>
      <c r="P10" s="16"/>
    </row>
    <row r="11" spans="1:16" ht="28.05" customHeight="1">
      <c r="A11" s="14"/>
      <c r="B11" s="15"/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/>
      <c r="M11" s="15">
        <f t="shared" si="1"/>
        <v>0</v>
      </c>
      <c r="N11" s="15">
        <f t="shared" si="2"/>
        <v>0</v>
      </c>
      <c r="O11" s="15">
        <f t="shared" si="3"/>
        <v>0</v>
      </c>
      <c r="P11" s="16"/>
    </row>
    <row r="12" spans="1:16" ht="28.05" customHeight="1">
      <c r="A12" s="14"/>
      <c r="B12" s="15"/>
      <c r="C12" s="15"/>
      <c r="D12" s="15"/>
      <c r="E12" s="15"/>
      <c r="F12" s="15"/>
      <c r="G12" s="15">
        <f t="shared" si="0"/>
        <v>0</v>
      </c>
      <c r="H12" s="15"/>
      <c r="I12" s="15"/>
      <c r="J12" s="15"/>
      <c r="K12" s="15"/>
      <c r="L12" s="15"/>
      <c r="M12" s="15">
        <f t="shared" si="1"/>
        <v>0</v>
      </c>
      <c r="N12" s="15">
        <f t="shared" si="2"/>
        <v>0</v>
      </c>
      <c r="O12" s="15">
        <f t="shared" si="3"/>
        <v>0</v>
      </c>
      <c r="P12" s="16"/>
    </row>
    <row r="13" spans="1:16" ht="28.05" customHeight="1">
      <c r="A13" s="14"/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/>
      <c r="M13" s="15">
        <f t="shared" si="1"/>
        <v>0</v>
      </c>
      <c r="N13" s="15">
        <f t="shared" si="2"/>
        <v>0</v>
      </c>
      <c r="O13" s="15">
        <f t="shared" si="3"/>
        <v>0</v>
      </c>
      <c r="P13" s="16"/>
    </row>
    <row r="14" spans="1:16" ht="28.05" customHeight="1">
      <c r="A14" s="14"/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  <c r="L14" s="15"/>
      <c r="M14" s="15">
        <f t="shared" si="1"/>
        <v>0</v>
      </c>
      <c r="N14" s="15">
        <f t="shared" si="2"/>
        <v>0</v>
      </c>
      <c r="O14" s="15">
        <f t="shared" si="3"/>
        <v>0</v>
      </c>
      <c r="P14" s="16"/>
    </row>
    <row r="15" spans="1:16" ht="28.05" customHeight="1">
      <c r="A15" s="14"/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  <c r="L15" s="15"/>
      <c r="M15" s="15">
        <f t="shared" si="1"/>
        <v>0</v>
      </c>
      <c r="N15" s="15">
        <f t="shared" si="2"/>
        <v>0</v>
      </c>
      <c r="O15" s="15">
        <f t="shared" si="3"/>
        <v>0</v>
      </c>
      <c r="P15" s="16"/>
    </row>
    <row r="16" spans="1:16" ht="28.05" customHeight="1">
      <c r="A16" s="14"/>
      <c r="B16" s="15"/>
      <c r="C16" s="15"/>
      <c r="D16" s="15"/>
      <c r="E16" s="15"/>
      <c r="F16" s="15"/>
      <c r="G16" s="15">
        <f t="shared" si="0"/>
        <v>0</v>
      </c>
      <c r="H16" s="15"/>
      <c r="I16" s="15"/>
      <c r="J16" s="15"/>
      <c r="K16" s="15"/>
      <c r="L16" s="15"/>
      <c r="M16" s="15">
        <f t="shared" si="1"/>
        <v>0</v>
      </c>
      <c r="N16" s="15">
        <f t="shared" si="2"/>
        <v>0</v>
      </c>
      <c r="O16" s="15">
        <f t="shared" si="3"/>
        <v>0</v>
      </c>
      <c r="P16" s="16"/>
    </row>
    <row r="17" spans="1:16" ht="28.05" customHeight="1">
      <c r="A17" s="14"/>
      <c r="B17" s="15"/>
      <c r="C17" s="15"/>
      <c r="D17" s="15"/>
      <c r="E17" s="15"/>
      <c r="F17" s="15"/>
      <c r="G17" s="15">
        <f t="shared" si="0"/>
        <v>0</v>
      </c>
      <c r="H17" s="15"/>
      <c r="I17" s="15"/>
      <c r="J17" s="15"/>
      <c r="K17" s="15"/>
      <c r="L17" s="15"/>
      <c r="M17" s="15">
        <f t="shared" si="1"/>
        <v>0</v>
      </c>
      <c r="N17" s="15">
        <f t="shared" si="2"/>
        <v>0</v>
      </c>
      <c r="O17" s="15">
        <f t="shared" si="3"/>
        <v>0</v>
      </c>
      <c r="P17" s="16"/>
    </row>
    <row r="18" spans="1:16" ht="28.05" customHeight="1">
      <c r="A18" s="14"/>
      <c r="B18" s="15"/>
      <c r="C18" s="15"/>
      <c r="D18" s="15"/>
      <c r="E18" s="15"/>
      <c r="F18" s="15"/>
      <c r="G18" s="15">
        <f t="shared" si="0"/>
        <v>0</v>
      </c>
      <c r="H18" s="15"/>
      <c r="I18" s="15"/>
      <c r="J18" s="15"/>
      <c r="K18" s="15"/>
      <c r="L18" s="15"/>
      <c r="M18" s="15">
        <f t="shared" si="1"/>
        <v>0</v>
      </c>
      <c r="N18" s="15">
        <f t="shared" si="2"/>
        <v>0</v>
      </c>
      <c r="O18" s="15">
        <f t="shared" si="3"/>
        <v>0</v>
      </c>
      <c r="P18" s="16"/>
    </row>
    <row r="19" spans="1:16" ht="28.05" customHeight="1">
      <c r="A19" s="14"/>
      <c r="B19" s="15"/>
      <c r="C19" s="15"/>
      <c r="D19" s="15"/>
      <c r="E19" s="15"/>
      <c r="F19" s="15"/>
      <c r="G19" s="15">
        <f t="shared" si="0"/>
        <v>0</v>
      </c>
      <c r="H19" s="15"/>
      <c r="I19" s="15"/>
      <c r="J19" s="15"/>
      <c r="K19" s="15"/>
      <c r="L19" s="15"/>
      <c r="M19" s="15">
        <f t="shared" si="1"/>
        <v>0</v>
      </c>
      <c r="N19" s="15">
        <f t="shared" si="2"/>
        <v>0</v>
      </c>
      <c r="O19" s="15">
        <f t="shared" si="3"/>
        <v>0</v>
      </c>
      <c r="P19" s="16"/>
    </row>
    <row r="20" spans="1:16" ht="28.05" customHeight="1">
      <c r="A20" s="14"/>
      <c r="B20" s="15"/>
      <c r="C20" s="15"/>
      <c r="D20" s="15"/>
      <c r="E20" s="15"/>
      <c r="F20" s="15"/>
      <c r="G20" s="15">
        <f t="shared" si="0"/>
        <v>0</v>
      </c>
      <c r="H20" s="15"/>
      <c r="I20" s="15"/>
      <c r="J20" s="15"/>
      <c r="K20" s="15"/>
      <c r="L20" s="15"/>
      <c r="M20" s="15">
        <f t="shared" si="1"/>
        <v>0</v>
      </c>
      <c r="N20" s="15">
        <f t="shared" si="2"/>
        <v>0</v>
      </c>
      <c r="O20" s="15">
        <f t="shared" si="3"/>
        <v>0</v>
      </c>
      <c r="P20" s="16"/>
    </row>
    <row r="21" spans="1:16" ht="28.05" customHeight="1">
      <c r="A21" s="14"/>
      <c r="B21" s="15"/>
      <c r="C21" s="15"/>
      <c r="D21" s="15"/>
      <c r="E21" s="15"/>
      <c r="F21" s="15"/>
      <c r="G21" s="15">
        <f>SUM(B21:F21)</f>
        <v>0</v>
      </c>
      <c r="H21" s="15"/>
      <c r="I21" s="15"/>
      <c r="J21" s="15"/>
      <c r="K21" s="15"/>
      <c r="L21" s="15"/>
      <c r="M21" s="15">
        <f t="shared" si="1"/>
        <v>0</v>
      </c>
      <c r="N21" s="15">
        <f t="shared" si="2"/>
        <v>0</v>
      </c>
      <c r="O21" s="15">
        <f t="shared" si="3"/>
        <v>0</v>
      </c>
      <c r="P21" s="16"/>
    </row>
    <row r="22" spans="1:16" ht="24.9" customHeight="1" thickBot="1">
      <c r="A22" s="17" t="s">
        <v>13</v>
      </c>
      <c r="B22" s="18"/>
      <c r="C22" s="18"/>
      <c r="D22" s="18"/>
      <c r="E22" s="18"/>
      <c r="F22" s="18"/>
      <c r="G22" s="18">
        <f>SUM(G5:G21)</f>
        <v>0</v>
      </c>
      <c r="H22" s="18"/>
      <c r="I22" s="18"/>
      <c r="J22" s="18"/>
      <c r="K22" s="18"/>
      <c r="L22" s="18"/>
      <c r="M22" s="18">
        <f>SUM(M5:M21)</f>
        <v>0</v>
      </c>
      <c r="N22" s="18">
        <f>SUM(N5:N21)</f>
        <v>0</v>
      </c>
      <c r="O22" s="18">
        <f>SUM(O5:O21)</f>
        <v>0</v>
      </c>
      <c r="P22" s="19"/>
    </row>
    <row r="23" spans="1:16" ht="15" customHeight="1">
      <c r="A23" s="20"/>
      <c r="B23" s="48" t="s">
        <v>9</v>
      </c>
      <c r="C23" s="47"/>
      <c r="D23" s="47"/>
      <c r="E23" s="47"/>
      <c r="F23" s="21"/>
      <c r="G23" s="46" t="s">
        <v>10</v>
      </c>
      <c r="H23" s="47"/>
      <c r="I23" s="47"/>
      <c r="J23" s="47"/>
      <c r="K23" s="21"/>
      <c r="L23" s="49" t="s">
        <v>8</v>
      </c>
      <c r="M23" s="47"/>
      <c r="N23" s="47"/>
      <c r="O23" s="47"/>
      <c r="P23" s="22"/>
    </row>
    <row r="24" spans="1:16" ht="16.2">
      <c r="A24" s="20"/>
      <c r="B24" s="48"/>
      <c r="C24" s="47"/>
      <c r="D24" s="47"/>
      <c r="E24" s="47"/>
      <c r="F24" s="21"/>
      <c r="G24" s="46"/>
      <c r="H24" s="47"/>
      <c r="I24" s="47"/>
      <c r="J24" s="47"/>
      <c r="K24" s="21"/>
      <c r="L24" s="50"/>
      <c r="M24" s="47"/>
      <c r="N24" s="47"/>
      <c r="O24" s="47"/>
      <c r="P24" s="22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</vt:i4>
      </vt:variant>
    </vt:vector>
  </HeadingPairs>
  <TitlesOfParts>
    <vt:vector size="15" baseType="lpstr">
      <vt:lpstr>基本資料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總表</vt:lpstr>
      <vt:lpstr>基本資料!Print_Area</vt:lpstr>
    </vt:vector>
  </TitlesOfParts>
  <Company>JusRegal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ivan</cp:lastModifiedBy>
  <cp:lastPrinted>2020-07-10T15:33:01Z</cp:lastPrinted>
  <dcterms:created xsi:type="dcterms:W3CDTF">2003-10-02T02:07:33Z</dcterms:created>
  <dcterms:modified xsi:type="dcterms:W3CDTF">2020-07-10T15:33:31Z</dcterms:modified>
</cp:coreProperties>
</file>